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-20" yWindow="-20" windowWidth="24800" windowHeight="16360"/>
  </bookViews>
  <sheets>
    <sheet name="ZONE 4 APRES-MIDI" sheetId="35" r:id="rId1"/>
  </sheets>
  <calcPr calcId="162913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K27" i="35"/>
  <c r="J27"/>
  <c r="I27"/>
  <c r="H27"/>
  <c r="E27"/>
  <c r="D27"/>
  <c r="C27"/>
  <c r="B27"/>
  <c r="K26"/>
  <c r="J26"/>
  <c r="I26"/>
  <c r="H26"/>
  <c r="E26"/>
  <c r="D26"/>
  <c r="C26"/>
  <c r="B26"/>
  <c r="K24"/>
  <c r="J24"/>
  <c r="I24"/>
  <c r="H24"/>
  <c r="E24"/>
  <c r="D24"/>
  <c r="C24"/>
  <c r="B24"/>
  <c r="K23"/>
  <c r="J23"/>
  <c r="I23"/>
  <c r="H23"/>
  <c r="E23"/>
  <c r="D23"/>
  <c r="C23"/>
  <c r="B23"/>
  <c r="K21"/>
  <c r="J21"/>
  <c r="I21"/>
  <c r="H21"/>
  <c r="E21"/>
  <c r="D21"/>
  <c r="C21"/>
  <c r="B21"/>
  <c r="K20"/>
  <c r="J20"/>
  <c r="I20"/>
  <c r="H20"/>
  <c r="E20"/>
  <c r="D20"/>
  <c r="C20"/>
  <c r="B20"/>
  <c r="K18"/>
  <c r="J18"/>
  <c r="I18"/>
  <c r="H18"/>
  <c r="E18"/>
  <c r="D18"/>
  <c r="C18"/>
  <c r="B18"/>
  <c r="K17"/>
  <c r="J17"/>
  <c r="I17"/>
  <c r="H17"/>
  <c r="E17"/>
  <c r="D17"/>
  <c r="C17"/>
  <c r="B17"/>
  <c r="K15"/>
  <c r="J15"/>
  <c r="I15"/>
  <c r="H15"/>
  <c r="E15"/>
  <c r="D15"/>
  <c r="C15"/>
  <c r="B15"/>
  <c r="K14"/>
  <c r="J14"/>
  <c r="I14"/>
  <c r="H14"/>
  <c r="E14"/>
  <c r="D14"/>
  <c r="C14"/>
  <c r="B14"/>
</calcChain>
</file>

<file path=xl/sharedStrings.xml><?xml version="1.0" encoding="utf-8"?>
<sst xmlns="http://schemas.openxmlformats.org/spreadsheetml/2006/main" count="44" uniqueCount="37">
  <si>
    <t>COHERAN 1</t>
  </si>
  <si>
    <t>MEINIER 2</t>
  </si>
  <si>
    <t>MEINIER 3</t>
  </si>
  <si>
    <t>SAINT-PAUL 1</t>
  </si>
  <si>
    <t>UGS 1</t>
  </si>
  <si>
    <t>UGS 2</t>
  </si>
  <si>
    <t>CHAMPEL 5</t>
  </si>
  <si>
    <t>CHAMPEL 6</t>
  </si>
  <si>
    <t>CHAMPEL 7</t>
  </si>
  <si>
    <t>CS CHENOIS 4</t>
  </si>
  <si>
    <t>CS CHENOIS 5</t>
  </si>
  <si>
    <t>COHERAN 2</t>
  </si>
  <si>
    <t>SAINT-PAUL 2</t>
  </si>
  <si>
    <t>Tournoi Cantonal Juniors E  -  Dimanche 5 mai 2019</t>
  </si>
  <si>
    <t>ZONE 4 - APRES-MIDI</t>
  </si>
  <si>
    <t>ZONE 4  -  APRES-MIDI</t>
  </si>
  <si>
    <t xml:space="preserve">CHAMPEL FF-12 </t>
  </si>
  <si>
    <t>Servette-Chênois FF-12</t>
  </si>
  <si>
    <t>GENEVA 1</t>
  </si>
  <si>
    <t>1er tour 14.00</t>
  </si>
  <si>
    <t>Terrain 1</t>
  </si>
  <si>
    <t>Terrain 2</t>
  </si>
  <si>
    <t>Terrain 3</t>
  </si>
  <si>
    <t>Terrain 4</t>
  </si>
  <si>
    <t>Aucun changement pendant le match  - sauf si un joueur se blesse</t>
  </si>
  <si>
    <t>Durée du match 15' minutes</t>
  </si>
  <si>
    <t>Groupe 1</t>
  </si>
  <si>
    <t>Groupe 2</t>
  </si>
  <si>
    <t>1er Tour  14.20</t>
  </si>
  <si>
    <t>2e Tour  14.40</t>
  </si>
  <si>
    <t>3e Tour  15.20</t>
  </si>
  <si>
    <t>4e tour  16.00</t>
  </si>
  <si>
    <t>5e Tour  16.40</t>
  </si>
  <si>
    <t>2e Tour  15.00</t>
  </si>
  <si>
    <t>3e Tour  15.40</t>
  </si>
  <si>
    <t>4e tour  16.20</t>
  </si>
  <si>
    <t>5e Tour  17.00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</si>
</sst>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8"/>
      <color indexed="8"/>
      <name val="Arial Black"/>
      <family val="2"/>
    </font>
    <font>
      <sz val="10"/>
      <color theme="1"/>
      <name val="Calibri"/>
      <family val="2"/>
      <scheme val="minor"/>
    </font>
    <font>
      <b/>
      <sz val="16"/>
      <color indexed="8"/>
      <name val="Arial Black"/>
      <family val="2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indexed="8"/>
      <name val="Arial Black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name val="Verdana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fitToPage="1"/>
  </sheetPr>
  <dimension ref="A1:K30"/>
  <sheetViews>
    <sheetView tabSelected="1" topLeftCell="B4" workbookViewId="0">
      <selection activeCell="F30" sqref="F30"/>
    </sheetView>
  </sheetViews>
  <sheetFormatPr baseColWidth="10" defaultColWidth="10.83203125" defaultRowHeight="14"/>
  <cols>
    <col min="1" max="1" width="9.83203125" style="4" customWidth="1"/>
    <col min="2" max="5" width="18.6640625" style="4" customWidth="1"/>
    <col min="6" max="6" width="2.6640625" style="16" customWidth="1"/>
    <col min="7" max="7" width="9.83203125" style="4" customWidth="1"/>
    <col min="8" max="11" width="18.6640625" style="4" customWidth="1"/>
    <col min="12" max="16384" width="10.83203125" style="4"/>
  </cols>
  <sheetData>
    <row r="1" spans="1:11" ht="20" customHeight="1">
      <c r="A1" s="31" t="s">
        <v>13</v>
      </c>
      <c r="B1" s="31"/>
      <c r="C1" s="31"/>
      <c r="D1" s="31"/>
      <c r="E1" s="31"/>
      <c r="F1" s="18"/>
      <c r="G1" s="31" t="s">
        <v>13</v>
      </c>
      <c r="H1" s="31"/>
      <c r="I1" s="31"/>
      <c r="J1" s="31"/>
      <c r="K1" s="31"/>
    </row>
    <row r="2" spans="1:11" ht="20" customHeight="1">
      <c r="A2" s="32" t="s">
        <v>14</v>
      </c>
      <c r="B2" s="32"/>
      <c r="C2" s="32"/>
      <c r="D2" s="32"/>
      <c r="E2" s="32"/>
      <c r="F2" s="19"/>
      <c r="G2" s="32" t="s">
        <v>15</v>
      </c>
      <c r="H2" s="32"/>
      <c r="I2" s="32"/>
      <c r="J2" s="32"/>
      <c r="K2" s="32"/>
    </row>
    <row r="3" spans="1:11" ht="20" customHeight="1">
      <c r="A3" s="33" t="s">
        <v>26</v>
      </c>
      <c r="B3" s="33"/>
      <c r="C3" s="33"/>
      <c r="D3" s="33"/>
      <c r="E3" s="33"/>
      <c r="F3" s="20"/>
      <c r="G3" s="38" t="s">
        <v>27</v>
      </c>
      <c r="H3" s="38"/>
      <c r="I3" s="38"/>
      <c r="J3" s="38"/>
      <c r="K3" s="38"/>
    </row>
    <row r="4" spans="1:11" ht="15" customHeight="1">
      <c r="A4" s="15"/>
      <c r="B4" s="15"/>
      <c r="C4" s="15"/>
      <c r="D4" s="15"/>
      <c r="E4" s="15"/>
      <c r="F4" s="19"/>
      <c r="G4" s="15"/>
      <c r="H4" s="15"/>
      <c r="I4" s="15"/>
      <c r="J4" s="15"/>
      <c r="K4" s="15"/>
    </row>
    <row r="5" spans="1:11" ht="15" customHeight="1">
      <c r="A5" s="1"/>
      <c r="B5" s="5" t="s">
        <v>25</v>
      </c>
      <c r="C5" s="1"/>
      <c r="D5" s="5"/>
      <c r="E5" s="1"/>
      <c r="F5" s="11"/>
      <c r="G5" s="1"/>
      <c r="H5" s="5" t="s">
        <v>25</v>
      </c>
      <c r="I5" s="1"/>
      <c r="J5" s="5"/>
      <c r="K5" s="1"/>
    </row>
    <row r="6" spans="1:11" ht="15" customHeight="1">
      <c r="B6" s="5" t="s">
        <v>24</v>
      </c>
      <c r="H6" s="5" t="s">
        <v>24</v>
      </c>
    </row>
    <row r="8" spans="1:11" ht="22" customHeight="1">
      <c r="A8" s="1"/>
      <c r="B8" s="29">
        <v>1</v>
      </c>
      <c r="C8" s="29">
        <v>2</v>
      </c>
      <c r="D8" s="29">
        <v>3</v>
      </c>
      <c r="E8" s="29">
        <v>4</v>
      </c>
      <c r="F8" s="2"/>
      <c r="G8" s="1"/>
      <c r="H8" s="28">
        <v>1</v>
      </c>
      <c r="I8" s="28">
        <v>2</v>
      </c>
      <c r="J8" s="28">
        <v>3</v>
      </c>
      <c r="K8" s="28">
        <v>4</v>
      </c>
    </row>
    <row r="9" spans="1:11" ht="22" customHeight="1">
      <c r="A9" s="1"/>
      <c r="B9" s="3" t="s">
        <v>6</v>
      </c>
      <c r="C9" s="3" t="s">
        <v>9</v>
      </c>
      <c r="D9" s="3" t="s">
        <v>0</v>
      </c>
      <c r="E9" s="3" t="s">
        <v>1</v>
      </c>
      <c r="F9" s="2"/>
      <c r="G9" s="1"/>
      <c r="H9" s="3" t="s">
        <v>8</v>
      </c>
      <c r="I9" s="3" t="s">
        <v>10</v>
      </c>
      <c r="J9" s="3" t="s">
        <v>11</v>
      </c>
      <c r="K9" s="3" t="s">
        <v>2</v>
      </c>
    </row>
    <row r="10" spans="1:11" ht="22" customHeight="1">
      <c r="A10" s="1"/>
      <c r="B10" s="29">
        <v>5</v>
      </c>
      <c r="C10" s="29">
        <v>6</v>
      </c>
      <c r="D10" s="29">
        <v>7</v>
      </c>
      <c r="E10" s="29">
        <v>8</v>
      </c>
      <c r="F10" s="2"/>
      <c r="G10" s="1"/>
      <c r="H10" s="28">
        <v>5</v>
      </c>
      <c r="I10" s="28">
        <v>6</v>
      </c>
      <c r="J10" s="28">
        <v>7</v>
      </c>
      <c r="K10" s="28">
        <v>8</v>
      </c>
    </row>
    <row r="11" spans="1:11" ht="22" customHeight="1">
      <c r="A11" s="1"/>
      <c r="B11" s="3" t="s">
        <v>3</v>
      </c>
      <c r="C11" s="3" t="s">
        <v>4</v>
      </c>
      <c r="D11" s="3" t="s">
        <v>7</v>
      </c>
      <c r="E11" s="3" t="s">
        <v>18</v>
      </c>
      <c r="F11" s="2"/>
      <c r="G11" s="1"/>
      <c r="H11" s="3" t="s">
        <v>12</v>
      </c>
      <c r="I11" s="3" t="s">
        <v>17</v>
      </c>
      <c r="J11" s="3" t="s">
        <v>16</v>
      </c>
      <c r="K11" s="3" t="s">
        <v>5</v>
      </c>
    </row>
    <row r="12" spans="1:11" ht="22" customHeight="1">
      <c r="A12" s="6"/>
      <c r="B12" s="2"/>
      <c r="C12" s="2"/>
      <c r="D12" s="2"/>
      <c r="E12" s="2"/>
      <c r="F12" s="2"/>
      <c r="G12" s="6"/>
      <c r="H12" s="2"/>
      <c r="I12" s="2"/>
      <c r="J12" s="2"/>
      <c r="K12" s="2"/>
    </row>
    <row r="13" spans="1:11" ht="22" customHeight="1">
      <c r="A13" s="6"/>
      <c r="B13" s="24" t="s">
        <v>20</v>
      </c>
      <c r="C13" s="25" t="s">
        <v>21</v>
      </c>
      <c r="D13" s="26" t="s">
        <v>22</v>
      </c>
      <c r="E13" s="27" t="s">
        <v>23</v>
      </c>
      <c r="F13" s="22"/>
      <c r="G13" s="23"/>
      <c r="H13" s="24" t="s">
        <v>20</v>
      </c>
      <c r="I13" s="25" t="s">
        <v>21</v>
      </c>
      <c r="J13" s="26" t="s">
        <v>22</v>
      </c>
      <c r="K13" s="27" t="s">
        <v>23</v>
      </c>
    </row>
    <row r="14" spans="1:11" ht="30" customHeight="1">
      <c r="A14" s="34" t="s">
        <v>19</v>
      </c>
      <c r="B14" s="10" t="str">
        <f>B9</f>
        <v>CHAMPEL 5</v>
      </c>
      <c r="C14" s="10" t="str">
        <f>C9</f>
        <v>CS CHENOIS 4</v>
      </c>
      <c r="D14" s="17" t="str">
        <f>D9</f>
        <v>COHERAN 1</v>
      </c>
      <c r="E14" s="10" t="str">
        <f>E9</f>
        <v>MEINIER 2</v>
      </c>
      <c r="F14" s="13"/>
      <c r="G14" s="36" t="s">
        <v>28</v>
      </c>
      <c r="H14" s="10" t="str">
        <f>H9</f>
        <v>CHAMPEL 7</v>
      </c>
      <c r="I14" s="10" t="str">
        <f>I9</f>
        <v>CS CHENOIS 5</v>
      </c>
      <c r="J14" s="10" t="str">
        <f>J9</f>
        <v>COHERAN 2</v>
      </c>
      <c r="K14" s="10" t="str">
        <f>K9</f>
        <v>MEINIER 3</v>
      </c>
    </row>
    <row r="15" spans="1:11" ht="30" customHeight="1">
      <c r="A15" s="35"/>
      <c r="B15" s="10" t="str">
        <f>E11</f>
        <v>GENEVA 1</v>
      </c>
      <c r="C15" s="10" t="str">
        <f>D11</f>
        <v>CHAMPEL 6</v>
      </c>
      <c r="D15" s="17" t="str">
        <f>C11</f>
        <v>UGS 1</v>
      </c>
      <c r="E15" s="10" t="str">
        <f>B11</f>
        <v>SAINT-PAUL 1</v>
      </c>
      <c r="F15" s="13"/>
      <c r="G15" s="37"/>
      <c r="H15" s="10" t="str">
        <f>K11</f>
        <v>UGS 2</v>
      </c>
      <c r="I15" s="30" t="str">
        <f>J11</f>
        <v xml:space="preserve">CHAMPEL FF-12 </v>
      </c>
      <c r="J15" s="30" t="str">
        <f>I11</f>
        <v>Servette-Chênois FF-12</v>
      </c>
      <c r="K15" s="10" t="str">
        <f>H11</f>
        <v>SAINT-PAUL 2</v>
      </c>
    </row>
    <row r="16" spans="1:11" ht="22" customHeight="1">
      <c r="A16" s="6"/>
      <c r="B16" s="14"/>
      <c r="C16" s="14"/>
      <c r="D16" s="14"/>
      <c r="E16" s="14"/>
      <c r="F16" s="14"/>
      <c r="G16" s="6"/>
      <c r="H16" s="14"/>
      <c r="I16" s="14"/>
      <c r="J16" s="14"/>
      <c r="K16" s="14"/>
    </row>
    <row r="17" spans="1:11" ht="30" customHeight="1">
      <c r="A17" s="34" t="s">
        <v>29</v>
      </c>
      <c r="B17" s="10" t="str">
        <f>B9</f>
        <v>CHAMPEL 5</v>
      </c>
      <c r="C17" s="10" t="str">
        <f>D9</f>
        <v>COHERAN 1</v>
      </c>
      <c r="D17" s="17" t="str">
        <f>E9</f>
        <v>MEINIER 2</v>
      </c>
      <c r="E17" s="10" t="str">
        <f>B11</f>
        <v>SAINT-PAUL 1</v>
      </c>
      <c r="F17" s="13"/>
      <c r="G17" s="36" t="s">
        <v>33</v>
      </c>
      <c r="H17" s="21" t="str">
        <f>H9</f>
        <v>CHAMPEL 7</v>
      </c>
      <c r="I17" s="10" t="str">
        <f>J9</f>
        <v>COHERAN 2</v>
      </c>
      <c r="J17" s="10" t="str">
        <f>K9</f>
        <v>MEINIER 3</v>
      </c>
      <c r="K17" s="10" t="str">
        <f>H11</f>
        <v>SAINT-PAUL 2</v>
      </c>
    </row>
    <row r="18" spans="1:11" ht="30" customHeight="1">
      <c r="A18" s="35"/>
      <c r="B18" s="10" t="str">
        <f>C9</f>
        <v>CS CHENOIS 4</v>
      </c>
      <c r="C18" s="10" t="str">
        <f>E11</f>
        <v>GENEVA 1</v>
      </c>
      <c r="D18" s="17" t="str">
        <f>D11</f>
        <v>CHAMPEL 6</v>
      </c>
      <c r="E18" s="10" t="str">
        <f>C11</f>
        <v>UGS 1</v>
      </c>
      <c r="F18" s="13"/>
      <c r="G18" s="37"/>
      <c r="H18" s="21" t="str">
        <f>I9</f>
        <v>CS CHENOIS 5</v>
      </c>
      <c r="I18" s="10" t="str">
        <f>K11</f>
        <v>UGS 2</v>
      </c>
      <c r="J18" s="30" t="str">
        <f>J11</f>
        <v xml:space="preserve">CHAMPEL FF-12 </v>
      </c>
      <c r="K18" s="30" t="str">
        <f>I11</f>
        <v>Servette-Chênois FF-12</v>
      </c>
    </row>
    <row r="19" spans="1:11" ht="22" customHeight="1">
      <c r="A19" s="6"/>
      <c r="B19" s="14"/>
      <c r="C19" s="14"/>
      <c r="D19" s="14"/>
      <c r="E19" s="14"/>
      <c r="F19" s="14"/>
      <c r="G19" s="6"/>
      <c r="H19" s="14"/>
      <c r="I19" s="14"/>
      <c r="J19" s="14"/>
      <c r="K19" s="14"/>
    </row>
    <row r="20" spans="1:11" ht="30" customHeight="1">
      <c r="A20" s="34" t="s">
        <v>30</v>
      </c>
      <c r="B20" s="10" t="str">
        <f>D9</f>
        <v>COHERAN 1</v>
      </c>
      <c r="C20" s="10" t="str">
        <f>E9</f>
        <v>MEINIER 2</v>
      </c>
      <c r="D20" s="17" t="str">
        <f>B11</f>
        <v>SAINT-PAUL 1</v>
      </c>
      <c r="E20" s="10" t="str">
        <f>C11</f>
        <v>UGS 1</v>
      </c>
      <c r="F20" s="13"/>
      <c r="G20" s="36" t="s">
        <v>34</v>
      </c>
      <c r="H20" s="21" t="str">
        <f>J9</f>
        <v>COHERAN 2</v>
      </c>
      <c r="I20" s="10" t="str">
        <f>K9</f>
        <v>MEINIER 3</v>
      </c>
      <c r="J20" s="10" t="str">
        <f>H11</f>
        <v>SAINT-PAUL 2</v>
      </c>
      <c r="K20" s="30" t="str">
        <f>I11</f>
        <v>Servette-Chênois FF-12</v>
      </c>
    </row>
    <row r="21" spans="1:11" ht="30" customHeight="1">
      <c r="A21" s="35"/>
      <c r="B21" s="10" t="str">
        <f>C9</f>
        <v>CS CHENOIS 4</v>
      </c>
      <c r="C21" s="10" t="str">
        <f>B9</f>
        <v>CHAMPEL 5</v>
      </c>
      <c r="D21" s="17" t="str">
        <f>E11</f>
        <v>GENEVA 1</v>
      </c>
      <c r="E21" s="10" t="str">
        <f>D11</f>
        <v>CHAMPEL 6</v>
      </c>
      <c r="F21" s="13"/>
      <c r="G21" s="37"/>
      <c r="H21" s="21" t="str">
        <f>I9</f>
        <v>CS CHENOIS 5</v>
      </c>
      <c r="I21" s="10" t="str">
        <f>H9</f>
        <v>CHAMPEL 7</v>
      </c>
      <c r="J21" s="10" t="str">
        <f>K11</f>
        <v>UGS 2</v>
      </c>
      <c r="K21" s="30" t="str">
        <f>J11</f>
        <v xml:space="preserve">CHAMPEL FF-12 </v>
      </c>
    </row>
    <row r="22" spans="1:11" ht="22" customHeight="1">
      <c r="A22" s="6"/>
      <c r="B22" s="14"/>
      <c r="C22" s="14"/>
      <c r="D22" s="14"/>
      <c r="E22" s="14"/>
      <c r="F22" s="14"/>
      <c r="G22" s="6"/>
      <c r="H22" s="14"/>
      <c r="I22" s="14"/>
      <c r="J22" s="14"/>
      <c r="K22" s="14"/>
    </row>
    <row r="23" spans="1:11" ht="30" customHeight="1">
      <c r="A23" s="34" t="s">
        <v>31</v>
      </c>
      <c r="B23" s="10" t="str">
        <f>D11</f>
        <v>CHAMPEL 6</v>
      </c>
      <c r="C23" s="10" t="str">
        <f>E11</f>
        <v>GENEVA 1</v>
      </c>
      <c r="D23" s="17" t="str">
        <f>B11</f>
        <v>SAINT-PAUL 1</v>
      </c>
      <c r="E23" s="10" t="str">
        <f>C11</f>
        <v>UGS 1</v>
      </c>
      <c r="F23" s="13"/>
      <c r="G23" s="36" t="s">
        <v>35</v>
      </c>
      <c r="H23" s="30" t="str">
        <f>J11</f>
        <v xml:space="preserve">CHAMPEL FF-12 </v>
      </c>
      <c r="I23" s="10" t="str">
        <f>K11</f>
        <v>UGS 2</v>
      </c>
      <c r="J23" s="10" t="str">
        <f>H11</f>
        <v>SAINT-PAUL 2</v>
      </c>
      <c r="K23" s="30" t="str">
        <f>I11</f>
        <v>Servette-Chênois FF-12</v>
      </c>
    </row>
    <row r="24" spans="1:11" ht="30" customHeight="1">
      <c r="A24" s="35"/>
      <c r="B24" s="10" t="str">
        <f>D9</f>
        <v>COHERAN 1</v>
      </c>
      <c r="C24" s="10" t="str">
        <f>C9</f>
        <v>CS CHENOIS 4</v>
      </c>
      <c r="D24" s="17" t="str">
        <f>B9</f>
        <v>CHAMPEL 5</v>
      </c>
      <c r="E24" s="10" t="str">
        <f>E9</f>
        <v>MEINIER 2</v>
      </c>
      <c r="F24" s="13"/>
      <c r="G24" s="37"/>
      <c r="H24" s="21" t="str">
        <f>J9</f>
        <v>COHERAN 2</v>
      </c>
      <c r="I24" s="10" t="str">
        <f>I9</f>
        <v>CS CHENOIS 5</v>
      </c>
      <c r="J24" s="10" t="str">
        <f>H9</f>
        <v>CHAMPEL 7</v>
      </c>
      <c r="K24" s="10" t="str">
        <f>K9</f>
        <v>MEINIER 3</v>
      </c>
    </row>
    <row r="25" spans="1:11" ht="22" customHeight="1">
      <c r="A25" s="6"/>
      <c r="B25" s="14"/>
      <c r="C25" s="14"/>
      <c r="D25" s="14"/>
      <c r="E25" s="14"/>
      <c r="F25" s="14"/>
      <c r="G25" s="6"/>
      <c r="H25" s="14"/>
      <c r="I25" s="14"/>
      <c r="J25" s="14"/>
      <c r="K25" s="14"/>
    </row>
    <row r="26" spans="1:11" ht="30" customHeight="1">
      <c r="A26" s="34" t="s">
        <v>32</v>
      </c>
      <c r="B26" s="10" t="str">
        <f>E11</f>
        <v>GENEVA 1</v>
      </c>
      <c r="C26" s="10" t="str">
        <f>B9</f>
        <v>CHAMPEL 5</v>
      </c>
      <c r="D26" s="17" t="str">
        <f>D9</f>
        <v>COHERAN 1</v>
      </c>
      <c r="E26" s="10" t="str">
        <f>C9</f>
        <v>CS CHENOIS 4</v>
      </c>
      <c r="F26" s="13"/>
      <c r="G26" s="36" t="s">
        <v>36</v>
      </c>
      <c r="H26" s="10" t="str">
        <f>K11</f>
        <v>UGS 2</v>
      </c>
      <c r="I26" s="10" t="str">
        <f>H9</f>
        <v>CHAMPEL 7</v>
      </c>
      <c r="J26" s="10" t="str">
        <f>J9</f>
        <v>COHERAN 2</v>
      </c>
      <c r="K26" s="10" t="str">
        <f>I9</f>
        <v>CS CHENOIS 5</v>
      </c>
    </row>
    <row r="27" spans="1:11" ht="30" customHeight="1">
      <c r="A27" s="35"/>
      <c r="B27" s="10" t="str">
        <f>D11</f>
        <v>CHAMPEL 6</v>
      </c>
      <c r="C27" s="10" t="str">
        <f>C11</f>
        <v>UGS 1</v>
      </c>
      <c r="D27" s="17" t="str">
        <f>B11</f>
        <v>SAINT-PAUL 1</v>
      </c>
      <c r="E27" s="10" t="str">
        <f>E9</f>
        <v>MEINIER 2</v>
      </c>
      <c r="F27" s="13"/>
      <c r="G27" s="37"/>
      <c r="H27" s="30" t="str">
        <f>J11</f>
        <v xml:space="preserve">CHAMPEL FF-12 </v>
      </c>
      <c r="I27" s="30" t="str">
        <f>I11</f>
        <v>Servette-Chênois FF-12</v>
      </c>
      <c r="J27" s="10" t="str">
        <f>H11</f>
        <v>SAINT-PAUL 2</v>
      </c>
      <c r="K27" s="10" t="str">
        <f>K9</f>
        <v>MEINIER 3</v>
      </c>
    </row>
    <row r="28" spans="1:11" ht="22" customHeight="1">
      <c r="A28" s="7"/>
      <c r="B28" s="13"/>
      <c r="C28" s="13"/>
      <c r="D28" s="13"/>
      <c r="E28" s="13"/>
      <c r="F28" s="13"/>
      <c r="G28" s="2"/>
    </row>
    <row r="29" spans="1:11" ht="22" customHeight="1">
      <c r="B29" s="8"/>
      <c r="C29" s="9"/>
      <c r="D29" s="9"/>
      <c r="E29" s="9"/>
      <c r="F29" s="12"/>
      <c r="G29" s="9"/>
    </row>
    <row r="30" spans="1:11" s="16" customFormat="1"/>
  </sheetData>
  <sheetCalcPr fullCalcOnLoad="1"/>
  <mergeCells count="16">
    <mergeCell ref="A23:A24"/>
    <mergeCell ref="G23:G24"/>
    <mergeCell ref="A26:A27"/>
    <mergeCell ref="G26:G27"/>
    <mergeCell ref="A14:A15"/>
    <mergeCell ref="G14:G15"/>
    <mergeCell ref="A17:A18"/>
    <mergeCell ref="G17:G18"/>
    <mergeCell ref="A20:A21"/>
    <mergeCell ref="G20:G21"/>
    <mergeCell ref="A1:E1"/>
    <mergeCell ref="G1:K1"/>
    <mergeCell ref="A2:E2"/>
    <mergeCell ref="G2:K2"/>
    <mergeCell ref="A3:E3"/>
    <mergeCell ref="G3:K3"/>
  </mergeCells>
  <phoneticPr fontId="12" type="noConversion"/>
  <printOptions horizontalCentered="1"/>
  <pageMargins left="0.39370078740157483" right="0.39370078740157483" top="0.39370078740157483" bottom="0.59055118110236227" header="0.31496062992125984" footer="0.11811023622047245"/>
  <headerFooter>
    <oddFooter xml:space="preserve">&amp;LACGF-LJ-MARS 2019
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ZONE 4 APRES-MIDI</vt:lpstr>
    </vt:vector>
  </TitlesOfParts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Jolidon</dc:creator>
  <cp:lastModifiedBy>Patrick Böhling</cp:lastModifiedBy>
  <cp:lastPrinted>2019-03-05T22:58:29Z</cp:lastPrinted>
  <dcterms:created xsi:type="dcterms:W3CDTF">2015-02-13T19:41:35Z</dcterms:created>
  <dcterms:modified xsi:type="dcterms:W3CDTF">2019-04-28T18:24:54Z</dcterms:modified>
</cp:coreProperties>
</file>